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MF_EUFP\EU Förderprogramme\ESF 2014-2020\15_REACT_EU\Projektideen und Auswahlverfahren\MA40_U25_Empowerment\MA40-Call_Dokumente_Zwimos\"/>
    </mc:Choice>
  </mc:AlternateContent>
  <bookViews>
    <workbookView xWindow="360" yWindow="15" windowWidth="20955" windowHeight="9720"/>
  </bookViews>
  <sheets>
    <sheet name="Finanzplan" sheetId="1" r:id="rId1"/>
    <sheet name="PL 01.04.22-30.04.22" sheetId="2" r:id="rId2"/>
    <sheet name="PL 01.05.22-31.03.23" sheetId="3" r:id="rId3"/>
    <sheet name="SK 01.04.22-30.04.22" sheetId="4" r:id="rId4"/>
    <sheet name="SK 01.05.22-31.03.23" sheetId="5" r:id="rId5"/>
    <sheet name="VW 01.04.22-30.04.22" sheetId="6" r:id="rId6"/>
    <sheet name="VW 01.05.22-31.03.23" sheetId="7" r:id="rId7"/>
    <sheet name="Einnahmen" sheetId="8" r:id="rId8"/>
  </sheets>
  <definedNames>
    <definedName name="_xlnm.Print_Area" localSheetId="7">Einnahmen!$A$1:$C$22</definedName>
    <definedName name="_xlnm.Print_Area" localSheetId="0">Finanzplan!$A$1:$B$26</definedName>
    <definedName name="_xlnm.Print_Area" localSheetId="1">'PL 01.04.22-30.04.22'!$A$1:$F$18</definedName>
    <definedName name="_xlnm.Print_Area" localSheetId="2">'PL 01.05.22-31.03.23'!$A$1:$F$17</definedName>
    <definedName name="_xlnm.Print_Area" localSheetId="3">'SK 01.04.22-30.04.22'!$A$1:$F$32</definedName>
    <definedName name="_xlnm.Print_Area" localSheetId="4">'SK 01.05.22-31.03.23'!$A$1:$F$32</definedName>
    <definedName name="_xlnm.Print_Area" localSheetId="5">'VW 01.04.22-30.04.22'!$A$1:$F$16</definedName>
    <definedName name="_xlnm.Print_Area" localSheetId="6">'VW 01.05.22-31.03.23'!$A$1:$F$16</definedName>
  </definedNames>
  <calcPr calcId="162913"/>
</workbook>
</file>

<file path=xl/calcChain.xml><?xml version="1.0" encoding="utf-8"?>
<calcChain xmlns="http://schemas.openxmlformats.org/spreadsheetml/2006/main">
  <c r="E8" i="7" l="1"/>
  <c r="E9" i="7"/>
  <c r="E10" i="7"/>
  <c r="E11" i="7"/>
  <c r="E12" i="7"/>
  <c r="E7" i="7"/>
  <c r="E8" i="6"/>
  <c r="E9" i="6"/>
  <c r="E10" i="6"/>
  <c r="E11" i="6"/>
  <c r="E12" i="6"/>
  <c r="E7" i="6"/>
  <c r="E8" i="5"/>
  <c r="E9" i="5"/>
  <c r="E10" i="5"/>
  <c r="E11" i="5"/>
  <c r="E12" i="5"/>
  <c r="E13" i="5"/>
  <c r="F13" i="5" s="1"/>
  <c r="E14" i="5"/>
  <c r="F14" i="5" s="1"/>
  <c r="E15" i="5"/>
  <c r="F15" i="5" s="1"/>
  <c r="E16" i="5"/>
  <c r="E17" i="5"/>
  <c r="E18" i="5"/>
  <c r="E19" i="5"/>
  <c r="E20" i="5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7" i="5"/>
  <c r="E8" i="4"/>
  <c r="E9" i="4"/>
  <c r="E10" i="4"/>
  <c r="E11" i="4"/>
  <c r="E12" i="4"/>
  <c r="E13" i="4"/>
  <c r="F13" i="4" s="1"/>
  <c r="E14" i="4"/>
  <c r="F14" i="4" s="1"/>
  <c r="E15" i="4"/>
  <c r="E16" i="4"/>
  <c r="E17" i="4"/>
  <c r="E18" i="4"/>
  <c r="E19" i="4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7" i="4"/>
  <c r="E7" i="3"/>
  <c r="E7" i="2"/>
  <c r="F7" i="2" s="1"/>
  <c r="F8" i="2" s="1"/>
  <c r="C15" i="8"/>
  <c r="F12" i="7"/>
  <c r="C12" i="7"/>
  <c r="F11" i="7"/>
  <c r="C11" i="7"/>
  <c r="F10" i="7"/>
  <c r="C10" i="7"/>
  <c r="F9" i="7"/>
  <c r="C9" i="7"/>
  <c r="F8" i="7"/>
  <c r="C8" i="7"/>
  <c r="E13" i="7"/>
  <c r="C7" i="7"/>
  <c r="E13" i="6"/>
  <c r="F12" i="6"/>
  <c r="C12" i="6"/>
  <c r="F11" i="6"/>
  <c r="C11" i="6"/>
  <c r="F10" i="6"/>
  <c r="C10" i="6"/>
  <c r="F9" i="6"/>
  <c r="C9" i="6"/>
  <c r="F8" i="6"/>
  <c r="C8" i="6"/>
  <c r="F7" i="6"/>
  <c r="C7" i="6"/>
  <c r="C27" i="5"/>
  <c r="C26" i="5"/>
  <c r="C25" i="5"/>
  <c r="C24" i="5"/>
  <c r="C23" i="5"/>
  <c r="C22" i="5"/>
  <c r="C21" i="5"/>
  <c r="F20" i="5"/>
  <c r="C20" i="5"/>
  <c r="F19" i="5"/>
  <c r="C19" i="5"/>
  <c r="F18" i="5"/>
  <c r="C18" i="5"/>
  <c r="F17" i="5"/>
  <c r="C17" i="5"/>
  <c r="F16" i="5"/>
  <c r="C16" i="5"/>
  <c r="C15" i="5"/>
  <c r="C14" i="5"/>
  <c r="C13" i="5"/>
  <c r="F12" i="5"/>
  <c r="C12" i="5"/>
  <c r="F11" i="5"/>
  <c r="C11" i="5"/>
  <c r="C10" i="5"/>
  <c r="F9" i="5"/>
  <c r="C9" i="5"/>
  <c r="F8" i="5"/>
  <c r="C8" i="5"/>
  <c r="F7" i="5"/>
  <c r="C7" i="5"/>
  <c r="C27" i="4"/>
  <c r="C26" i="4"/>
  <c r="C25" i="4"/>
  <c r="C24" i="4"/>
  <c r="C23" i="4"/>
  <c r="C22" i="4"/>
  <c r="C21" i="4"/>
  <c r="C20" i="4"/>
  <c r="F19" i="4"/>
  <c r="C19" i="4"/>
  <c r="F18" i="4"/>
  <c r="C18" i="4"/>
  <c r="F17" i="4"/>
  <c r="C17" i="4"/>
  <c r="F16" i="4"/>
  <c r="C16" i="4"/>
  <c r="F15" i="4"/>
  <c r="C15" i="4"/>
  <c r="C14" i="4"/>
  <c r="C13" i="4"/>
  <c r="F12" i="4"/>
  <c r="C12" i="4"/>
  <c r="F11" i="4"/>
  <c r="C11" i="4"/>
  <c r="F10" i="4"/>
  <c r="C10" i="4"/>
  <c r="F9" i="4"/>
  <c r="C9" i="4"/>
  <c r="F8" i="4"/>
  <c r="C8" i="4"/>
  <c r="F7" i="4"/>
  <c r="C7" i="4"/>
  <c r="E8" i="3"/>
  <c r="C7" i="3"/>
  <c r="C7" i="2"/>
  <c r="B19" i="1"/>
  <c r="E28" i="5" l="1"/>
  <c r="B15" i="1"/>
  <c r="F28" i="4"/>
  <c r="F13" i="6"/>
  <c r="F7" i="7"/>
  <c r="F13" i="7" s="1"/>
  <c r="E28" i="4"/>
  <c r="E8" i="2"/>
  <c r="F7" i="3"/>
  <c r="F8" i="3" s="1"/>
  <c r="F10" i="5"/>
  <c r="F28" i="5" s="1"/>
  <c r="B17" i="1" l="1"/>
  <c r="B16" i="1"/>
  <c r="B18" i="1" s="1"/>
  <c r="B20" i="1" s="1"/>
  <c r="B23" i="1" s="1"/>
</calcChain>
</file>

<file path=xl/sharedStrings.xml><?xml version="1.0" encoding="utf-8"?>
<sst xmlns="http://schemas.openxmlformats.org/spreadsheetml/2006/main" count="86" uniqueCount="43">
  <si>
    <t xml:space="preserve">Detaillierter Finanzplan
</t>
  </si>
  <si>
    <t>Standardeinheitskosten Projektkosten (SEK), ev. Einnahmen</t>
  </si>
  <si>
    <t>Die Sachkosten sind in den Stundensätzen der Standardeinheitskosten bereits berücksichtigt!</t>
  </si>
  <si>
    <t xml:space="preserve">FörderungswerberIn: </t>
  </si>
  <si>
    <t xml:space="preserve">Projektname: </t>
  </si>
  <si>
    <t>Projektdauer:</t>
  </si>
  <si>
    <t>Projektleitung (SEK)</t>
  </si>
  <si>
    <t>Schlüsselkräfte (SEK)</t>
  </si>
  <si>
    <t>Verwaltungspersonal (SEK)</t>
  </si>
  <si>
    <t>I. Gesamtkosten</t>
  </si>
  <si>
    <t>Einnahmen</t>
  </si>
  <si>
    <t>II. Summe der förderfähigen Ausgaben</t>
  </si>
  <si>
    <t>III. öffentliche Förderungen</t>
  </si>
  <si>
    <t>Summe öffentliche Förderung
100% ESF</t>
  </si>
  <si>
    <t>Für die Richtigkeit der Formeln und Verknüpfungen wird keine Garantie übernommen.</t>
  </si>
  <si>
    <t xml:space="preserve">Standardeinheitskosten (inkl. Sachkostenpauschale) pro Stunde: </t>
  </si>
  <si>
    <t>Name MitarbeiterIn</t>
  </si>
  <si>
    <t>wöchentl. Normal-arbeitszeit</t>
  </si>
  <si>
    <t>Beschäftigungs-ausmaß (BA) im Projekt (%)</t>
  </si>
  <si>
    <t>wöchentl. BA im Projekt in Stunden</t>
  </si>
  <si>
    <t>Jahres-stunden im Projekt</t>
  </si>
  <si>
    <t>Kosten</t>
  </si>
  <si>
    <t>Gesamt</t>
  </si>
  <si>
    <t xml:space="preserve">Berechnungsmethode: Beschäftigungsausmaß (BA) im Projekt in Zelle D7 eintragen.
Zelle C7 errechnet sich automatisch. </t>
  </si>
  <si>
    <t>Berechnung der Jahresstunden im Projekt:</t>
  </si>
  <si>
    <t>D7 * Anzahl Monate * 3,5</t>
  </si>
  <si>
    <t>Die Arbeitsmappe enthält Formeln, um eine einfache Handhabung zu gewährleitsten. Trotzdem sind die AntragstellerInnen für die Richtigkeit der Zahlen verantwortlich und müssen diese überprüfen!</t>
  </si>
  <si>
    <t xml:space="preserve">wöchentl. Normal-arbeitszeit </t>
  </si>
  <si>
    <t>Jahresstunden im Projekt</t>
  </si>
  <si>
    <t xml:space="preserve">Gesamt </t>
  </si>
  <si>
    <r>
      <t xml:space="preserve">"Einnahmen"
</t>
    </r>
    <r>
      <rPr>
        <sz val="11"/>
        <rFont val="Arial"/>
      </rPr>
      <t>(Es müssen alle projektrelevanten Einnahmen angegeben werden)</t>
    </r>
  </si>
  <si>
    <r>
      <t xml:space="preserve">Art / Bezeichnung der Einnahmen </t>
    </r>
    <r>
      <rPr>
        <sz val="10"/>
        <rFont val="Arial"/>
      </rPr>
      <t>(Eigenerwirtschaftung, Spenden, Teilnehmer/innenbeiträge, usw.)</t>
    </r>
  </si>
  <si>
    <r>
      <t xml:space="preserve">Berechnungsbasis </t>
    </r>
    <r>
      <rPr>
        <sz val="10"/>
        <rFont val="Arial"/>
      </rPr>
      <t>(nachvollziehbare detaillierte Berechnung)</t>
    </r>
  </si>
  <si>
    <t>Gesamteinnahmen</t>
  </si>
  <si>
    <t>01.04.2022 - 31.03.2023</t>
  </si>
  <si>
    <t>Jahresfinanzplan 2022-2023</t>
  </si>
  <si>
    <t>"Projektleitung" (SEK)
01.04.2022 - 30.04.2022</t>
  </si>
  <si>
    <t>"Projektleitung" (SEK)
01.05.2022 - 31.03.2023</t>
  </si>
  <si>
    <t>"Verwaltungspersonal" (SEK)
01.05.2022 - 31.03.2023</t>
  </si>
  <si>
    <t>"Verwaltungspersonal" (SEK)
01.04.2022 - 30.04.2022</t>
  </si>
  <si>
    <t>"Schlüsselarbeitskräfte" (SEK)
01.05.2022 - 31.03.2023</t>
  </si>
  <si>
    <t>"Schlüsselarbeitskräfte" (SEK)
01.04.2022 - 30.04.2022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</si>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</sst>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€&quot;_-;\-* #,##0.00\ &quot;€&quot;_-;_-* &quot;-&quot;??\ &quot;€&quot;_-;_-@_-"/>
    <numFmt numFmtId="165" formatCode="&quot;€&quot;\ #,##0.00"/>
    <numFmt numFmtId="166" formatCode="#,##0.00\ &quot;€&quot;"/>
  </numFmts>
  <fonts count="28">
    <font>
      <sz val="11"/>
      <color theme="1"/>
      <name val="Calibri"/>
      <scheme val="minor"/>
    </font>
    <font>
      <sz val="10"/>
      <name val="Arial"/>
    </font>
    <font>
      <sz val="11"/>
      <color theme="1"/>
      <name val="Arial"/>
    </font>
    <font>
      <sz val="11"/>
      <color indexed="2"/>
      <name val="Arial"/>
    </font>
    <font>
      <b/>
      <sz val="14"/>
      <name val="Arial"/>
    </font>
    <font>
      <b/>
      <sz val="20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8"/>
      <color theme="1"/>
      <name val="Arial"/>
    </font>
    <font>
      <b/>
      <sz val="10"/>
      <name val="Arial"/>
    </font>
    <font>
      <b/>
      <sz val="10"/>
      <color theme="1"/>
      <name val="Arial"/>
    </font>
    <font>
      <i/>
      <sz val="10"/>
      <color indexed="2"/>
      <name val="Arial"/>
    </font>
    <font>
      <sz val="10"/>
      <color indexed="2"/>
      <name val="Arial"/>
    </font>
    <font>
      <i/>
      <sz val="10"/>
      <color theme="1"/>
      <name val="Arial"/>
    </font>
    <font>
      <b/>
      <i/>
      <sz val="9"/>
      <color theme="1"/>
      <name val="Arial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8" tint="-0.249977111117893"/>
      <name val="Arial"/>
    </font>
    <font>
      <sz val="11"/>
      <color theme="8" tint="-0.249977111117893"/>
      <name val="Calibri"/>
      <scheme val="minor"/>
    </font>
    <font>
      <i/>
      <sz val="11"/>
      <color theme="1"/>
      <name val="Calibri"/>
      <scheme val="minor"/>
    </font>
    <font>
      <b/>
      <sz val="7"/>
      <name val="Arial"/>
    </font>
    <font>
      <sz val="7"/>
      <name val="AMS"/>
    </font>
    <font>
      <sz val="7"/>
      <name val="Arial"/>
    </font>
    <font>
      <b/>
      <sz val="12"/>
      <name val="Arial"/>
    </font>
    <font>
      <sz val="10"/>
      <name val="Arial Narrow"/>
    </font>
    <font>
      <b/>
      <sz val="10"/>
      <name val="Arial Narrow"/>
    </font>
    <font>
      <sz val="11"/>
      <color theme="1"/>
      <name val="Calibri"/>
      <scheme val="minor"/>
    </font>
    <font>
      <sz val="11"/>
      <name val="Arial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FFFF66"/>
        <bgColor rgb="FFFFFF66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26" fillId="0" borderId="0" applyFont="0" applyFill="0" applyBorder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5" xfId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9" xfId="1" applyFont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165" fontId="7" fillId="0" borderId="6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65" fontId="10" fillId="0" borderId="14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10" fillId="2" borderId="13" xfId="0" applyFont="1" applyFill="1" applyBorder="1" applyAlignment="1">
      <alignment vertical="center" wrapText="1"/>
    </xf>
    <xf numFmtId="165" fontId="10" fillId="2" borderId="14" xfId="0" applyNumberFormat="1" applyFont="1" applyFill="1" applyBorder="1" applyAlignment="1">
      <alignment vertical="center"/>
    </xf>
    <xf numFmtId="164" fontId="7" fillId="0" borderId="0" xfId="2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3" borderId="13" xfId="0" applyFont="1" applyFill="1" applyBorder="1" applyAlignment="1">
      <alignment horizontal="center" vertical="center" wrapText="1"/>
    </xf>
    <xf numFmtId="165" fontId="10" fillId="3" borderId="14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1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20" xfId="0" applyNumberFormat="1" applyFont="1" applyBorder="1" applyAlignment="1">
      <alignment horizontal="center" vertical="center" wrapText="1"/>
    </xf>
    <xf numFmtId="2" fontId="1" fillId="5" borderId="20" xfId="0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2" fontId="1" fillId="6" borderId="5" xfId="0" applyNumberFormat="1" applyFont="1" applyFill="1" applyBorder="1" applyAlignment="1">
      <alignment vertical="center"/>
    </xf>
    <xf numFmtId="2" fontId="1" fillId="0" borderId="21" xfId="0" applyNumberFormat="1" applyFont="1" applyBorder="1" applyAlignment="1">
      <alignment horizontal="center" vertical="center" wrapText="1"/>
    </xf>
    <xf numFmtId="10" fontId="1" fillId="5" borderId="21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4" fontId="2" fillId="7" borderId="22" xfId="0" applyNumberFormat="1" applyFont="1" applyFill="1" applyBorder="1" applyAlignment="1">
      <alignment vertical="center"/>
    </xf>
    <xf numFmtId="165" fontId="6" fillId="7" borderId="23" xfId="0" applyNumberFormat="1" applyFont="1" applyFill="1" applyBorder="1" applyAlignment="1">
      <alignment vertical="center"/>
    </xf>
    <xf numFmtId="165" fontId="6" fillId="7" borderId="23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2" fillId="0" borderId="27" xfId="0" applyFont="1" applyBorder="1" applyAlignment="1">
      <alignment vertical="center"/>
    </xf>
    <xf numFmtId="165" fontId="2" fillId="0" borderId="28" xfId="0" applyNumberFormat="1" applyFont="1" applyBorder="1" applyAlignment="1">
      <alignment vertical="center"/>
    </xf>
    <xf numFmtId="0" fontId="17" fillId="0" borderId="29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0" fillId="0" borderId="0" xfId="0" applyFont="1"/>
    <xf numFmtId="2" fontId="21" fillId="0" borderId="0" xfId="0" applyNumberFormat="1" applyFont="1"/>
    <xf numFmtId="0" fontId="22" fillId="0" borderId="0" xfId="0" applyFont="1" applyAlignment="1">
      <alignment vertical="top"/>
    </xf>
    <xf numFmtId="2" fontId="22" fillId="0" borderId="0" xfId="0" applyNumberFormat="1" applyFont="1"/>
    <xf numFmtId="0" fontId="22" fillId="0" borderId="0" xfId="0" applyFont="1"/>
    <xf numFmtId="0" fontId="4" fillId="0" borderId="0" xfId="1" applyFont="1" applyAlignment="1">
      <alignment horizontal="center" vertical="top" wrapText="1"/>
    </xf>
    <xf numFmtId="3" fontId="1" fillId="6" borderId="3" xfId="0" applyNumberFormat="1" applyFont="1" applyFill="1" applyBorder="1" applyAlignment="1">
      <alignment vertical="center"/>
    </xf>
    <xf numFmtId="2" fontId="1" fillId="0" borderId="32" xfId="0" applyNumberFormat="1" applyFont="1" applyBorder="1" applyAlignment="1">
      <alignment horizontal="center" vertical="center" wrapText="1"/>
    </xf>
    <xf numFmtId="10" fontId="1" fillId="5" borderId="32" xfId="0" applyNumberFormat="1" applyFont="1" applyFill="1" applyBorder="1" applyAlignment="1">
      <alignment horizontal="center" vertical="center" wrapText="1"/>
    </xf>
    <xf numFmtId="4" fontId="7" fillId="0" borderId="32" xfId="0" applyNumberFormat="1" applyFont="1" applyBorder="1" applyAlignment="1">
      <alignment vertical="center"/>
    </xf>
    <xf numFmtId="165" fontId="7" fillId="0" borderId="4" xfId="0" applyNumberFormat="1" applyFont="1" applyBorder="1" applyAlignment="1">
      <alignment vertical="center"/>
    </xf>
    <xf numFmtId="3" fontId="1" fillId="6" borderId="5" xfId="0" applyNumberFormat="1" applyFont="1" applyFill="1" applyBorder="1" applyAlignment="1">
      <alignment vertical="center"/>
    </xf>
    <xf numFmtId="165" fontId="6" fillId="7" borderId="19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/>
    </xf>
    <xf numFmtId="4" fontId="2" fillId="0" borderId="32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4" fontId="2" fillId="7" borderId="2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165" fontId="6" fillId="8" borderId="19" xfId="0" applyNumberFormat="1" applyFont="1" applyFill="1" applyBorder="1" applyAlignment="1">
      <alignment horizontal="right" vertical="center"/>
    </xf>
    <xf numFmtId="0" fontId="0" fillId="0" borderId="0" xfId="0"/>
    <xf numFmtId="0" fontId="9" fillId="0" borderId="13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center" wrapText="1"/>
    </xf>
    <xf numFmtId="0" fontId="1" fillId="0" borderId="9" xfId="1" applyFont="1" applyBorder="1" applyAlignment="1">
      <alignment wrapText="1"/>
    </xf>
    <xf numFmtId="1" fontId="1" fillId="0" borderId="34" xfId="1" applyNumberFormat="1" applyFont="1" applyBorder="1" applyAlignment="1">
      <alignment wrapText="1"/>
    </xf>
    <xf numFmtId="165" fontId="1" fillId="0" borderId="35" xfId="1" applyNumberFormat="1" applyFont="1" applyBorder="1" applyAlignment="1">
      <alignment wrapText="1"/>
    </xf>
    <xf numFmtId="0" fontId="1" fillId="0" borderId="3" xfId="1" applyFont="1" applyBorder="1" applyAlignment="1">
      <alignment wrapText="1"/>
    </xf>
    <xf numFmtId="1" fontId="1" fillId="0" borderId="36" xfId="1" applyNumberFormat="1" applyFont="1" applyBorder="1" applyAlignment="1">
      <alignment wrapText="1"/>
    </xf>
    <xf numFmtId="165" fontId="1" fillId="0" borderId="37" xfId="1" applyNumberFormat="1" applyFont="1" applyBorder="1" applyAlignment="1">
      <alignment wrapText="1"/>
    </xf>
    <xf numFmtId="0" fontId="1" fillId="0" borderId="5" xfId="1" applyFont="1" applyBorder="1" applyAlignment="1">
      <alignment wrapText="1"/>
    </xf>
    <xf numFmtId="1" fontId="1" fillId="0" borderId="38" xfId="1" applyNumberFormat="1" applyFont="1" applyBorder="1" applyAlignment="1">
      <alignment wrapText="1"/>
    </xf>
    <xf numFmtId="165" fontId="1" fillId="0" borderId="39" xfId="1" applyNumberFormat="1" applyFont="1" applyBorder="1" applyAlignment="1">
      <alignment wrapText="1"/>
    </xf>
    <xf numFmtId="0" fontId="1" fillId="0" borderId="0" xfId="1" applyFont="1" applyAlignment="1">
      <alignment wrapText="1"/>
    </xf>
    <xf numFmtId="1" fontId="9" fillId="0" borderId="7" xfId="1" applyNumberFormat="1" applyFont="1" applyBorder="1" applyAlignment="1">
      <alignment horizontal="right" wrapText="1"/>
    </xf>
    <xf numFmtId="165" fontId="9" fillId="4" borderId="19" xfId="1" applyNumberFormat="1" applyFont="1" applyFill="1" applyBorder="1" applyAlignment="1">
      <alignment wrapText="1"/>
    </xf>
    <xf numFmtId="0" fontId="24" fillId="0" borderId="0" xfId="1" applyFont="1"/>
    <xf numFmtId="0" fontId="25" fillId="0" borderId="0" xfId="1" applyFont="1" applyAlignment="1">
      <alignment horizontal="center"/>
    </xf>
    <xf numFmtId="4" fontId="25" fillId="0" borderId="0" xfId="1" applyNumberFormat="1" applyFont="1"/>
    <xf numFmtId="0" fontId="25" fillId="0" borderId="0" xfId="1" applyFont="1" applyAlignment="1">
      <alignment wrapText="1"/>
    </xf>
    <xf numFmtId="0" fontId="1" fillId="0" borderId="0" xfId="1" applyFont="1"/>
    <xf numFmtId="0" fontId="7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18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22" fillId="0" borderId="0" xfId="0" applyFont="1" applyAlignment="1">
      <alignment vertical="top"/>
    </xf>
    <xf numFmtId="0" fontId="22" fillId="0" borderId="0" xfId="0" applyFont="1"/>
    <xf numFmtId="0" fontId="23" fillId="0" borderId="0" xfId="1" applyFont="1" applyAlignment="1">
      <alignment horizontal="left"/>
    </xf>
    <xf numFmtId="0" fontId="9" fillId="0" borderId="0" xfId="1" applyFont="1" applyAlignment="1">
      <alignment horizontal="center"/>
    </xf>
  </cellXfs>
  <cellStyles count="3">
    <cellStyle name="Standard" xfId="0" builtinId="0"/>
    <cellStyle name="Standard 2" xfId="1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200026</xdr:rowOff>
    </xdr:from>
    <xdr:to>
      <xdr:col>2</xdr:col>
      <xdr:colOff>9525</xdr:colOff>
      <xdr:row>2</xdr:row>
      <xdr:rowOff>19051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133850" y="200026"/>
          <a:ext cx="196215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1238250</xdr:colOff>
      <xdr:row>4</xdr:row>
      <xdr:rowOff>105204</xdr:rowOff>
    </xdr:to>
    <xdr:pic>
      <xdr:nvPicPr>
        <xdr:cNvPr id="5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238250" cy="1105329"/>
        </a:xfrm>
        <a:prstGeom prst="rect">
          <a:avLst/>
        </a:prstGeom>
      </xdr:spPr>
    </xdr:pic>
    <xdr:clientData/>
  </xdr:twoCellAnchor>
  <xdr:twoCellAnchor editAs="oneCell">
    <xdr:from>
      <xdr:col>0</xdr:col>
      <xdr:colOff>1438275</xdr:colOff>
      <xdr:row>0</xdr:row>
      <xdr:rowOff>200025</xdr:rowOff>
    </xdr:from>
    <xdr:to>
      <xdr:col>1</xdr:col>
      <xdr:colOff>466725</xdr:colOff>
      <xdr:row>1</xdr:row>
      <xdr:rowOff>114300</xdr:rowOff>
    </xdr:to>
    <xdr:pic>
      <xdr:nvPicPr>
        <xdr:cNvPr id="7" name="Grafik 6" descr="G:\AMF_EUFP\AMF_EUFP_Admin\AMF_EUFP_Admin_Logos\MA40 ab 2019\MA40_orbit1_pos_rgb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200025"/>
          <a:ext cx="244792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workbookViewId="0">
      <selection activeCell="B10" sqref="B10"/>
    </sheetView>
  </sheetViews>
  <sheetFormatPr baseColWidth="10" defaultColWidth="11.42578125" defaultRowHeight="14.25"/>
  <cols>
    <col min="1" max="1" width="47.85546875" style="1" bestFit="1" customWidth="1"/>
    <col min="2" max="2" width="37.28515625" style="1" bestFit="1" customWidth="1"/>
    <col min="3" max="3" width="14.42578125" style="1" bestFit="1" customWidth="1"/>
    <col min="4" max="5" width="11.42578125" style="1" bestFit="1"/>
    <col min="6" max="6" width="13.28515625" style="1" bestFit="1" customWidth="1"/>
    <col min="7" max="7" width="11.42578125" style="1" bestFit="1"/>
    <col min="8" max="16384" width="11.42578125" style="1"/>
  </cols>
  <sheetData>
    <row r="1" spans="1:3" ht="44.25" customHeight="1">
      <c r="C1" s="2"/>
    </row>
    <row r="2" spans="1:3" ht="12" customHeight="1">
      <c r="A2" s="3"/>
    </row>
    <row r="3" spans="1:3" ht="12" customHeight="1">
      <c r="A3" s="3"/>
    </row>
    <row r="4" spans="1:3" ht="10.5" customHeight="1">
      <c r="A4" s="3"/>
    </row>
    <row r="5" spans="1:3" ht="27.75" customHeight="1"/>
    <row r="6" spans="1:3" ht="46.15" customHeight="1">
      <c r="A6" s="104" t="s">
        <v>0</v>
      </c>
      <c r="B6" s="105"/>
    </row>
    <row r="7" spans="1:3" ht="23.25" customHeight="1">
      <c r="A7" s="106" t="s">
        <v>1</v>
      </c>
      <c r="B7" s="106"/>
    </row>
    <row r="8" spans="1:3" ht="15" customHeight="1">
      <c r="A8" s="107" t="s">
        <v>2</v>
      </c>
      <c r="B8" s="107"/>
    </row>
    <row r="9" spans="1:3" ht="19.149999999999999" customHeight="1">
      <c r="A9" s="4"/>
      <c r="B9" s="5"/>
    </row>
    <row r="10" spans="1:3" ht="19.5" customHeight="1">
      <c r="A10" s="6" t="s">
        <v>3</v>
      </c>
      <c r="B10" s="7"/>
    </row>
    <row r="11" spans="1:3" ht="19.5" customHeight="1">
      <c r="A11" s="8" t="s">
        <v>4</v>
      </c>
      <c r="B11" s="9"/>
    </row>
    <row r="12" spans="1:3" ht="19.5" customHeight="1">
      <c r="A12" s="10" t="s">
        <v>5</v>
      </c>
      <c r="B12" s="11" t="s">
        <v>34</v>
      </c>
    </row>
    <row r="13" spans="1:3" s="12" customFormat="1" ht="19.149999999999999" customHeight="1">
      <c r="A13" s="13"/>
      <c r="B13" s="14"/>
    </row>
    <row r="14" spans="1:3" s="12" customFormat="1" ht="33" customHeight="1">
      <c r="A14" s="108" t="s">
        <v>35</v>
      </c>
      <c r="B14" s="109"/>
    </row>
    <row r="15" spans="1:3" s="12" customFormat="1" ht="24" customHeight="1">
      <c r="A15" s="15" t="s">
        <v>6</v>
      </c>
      <c r="B15" s="16">
        <f>'PL 01.04.22-30.04.22'!F8+'PL 01.05.22-31.03.23'!F8</f>
        <v>0</v>
      </c>
    </row>
    <row r="16" spans="1:3" s="12" customFormat="1" ht="24" customHeight="1">
      <c r="A16" s="17" t="s">
        <v>7</v>
      </c>
      <c r="B16" s="18">
        <f>'SK 01.04.22-30.04.22'!F28+'SK 01.05.22-31.03.23'!F28</f>
        <v>0</v>
      </c>
    </row>
    <row r="17" spans="1:6" s="12" customFormat="1" ht="24" customHeight="1">
      <c r="A17" s="19" t="s">
        <v>8</v>
      </c>
      <c r="B17" s="20">
        <f>'VW 01.04.22-30.04.22'!F13+'VW 01.05.22-31.03.23'!F13</f>
        <v>0</v>
      </c>
    </row>
    <row r="18" spans="1:6" s="12" customFormat="1" ht="24" customHeight="1">
      <c r="A18" s="21" t="s">
        <v>9</v>
      </c>
      <c r="B18" s="22">
        <f>SUM(B15:B17)</f>
        <v>0</v>
      </c>
    </row>
    <row r="19" spans="1:6" s="12" customFormat="1" ht="24" customHeight="1">
      <c r="A19" s="23" t="s">
        <v>10</v>
      </c>
      <c r="B19" s="16">
        <f>Einnahmen!C15</f>
        <v>0</v>
      </c>
    </row>
    <row r="20" spans="1:6" s="12" customFormat="1" ht="30.75" customHeight="1">
      <c r="A20" s="24" t="s">
        <v>11</v>
      </c>
      <c r="B20" s="25">
        <f>B18-B19</f>
        <v>0</v>
      </c>
      <c r="C20" s="26"/>
    </row>
    <row r="21" spans="1:6" s="12" customFormat="1" ht="32.25" customHeight="1">
      <c r="A21" s="27"/>
      <c r="B21" s="28"/>
    </row>
    <row r="22" spans="1:6" s="12" customFormat="1" ht="33.75" customHeight="1">
      <c r="A22" s="110" t="s">
        <v>12</v>
      </c>
      <c r="B22" s="111"/>
    </row>
    <row r="23" spans="1:6" s="12" customFormat="1" ht="33.75" customHeight="1">
      <c r="A23" s="29" t="s">
        <v>13</v>
      </c>
      <c r="B23" s="30">
        <f>B20</f>
        <v>0</v>
      </c>
      <c r="F23" s="31"/>
    </row>
    <row r="24" spans="1:6" s="12" customFormat="1" ht="18" customHeight="1">
      <c r="A24" s="101"/>
      <c r="B24" s="101"/>
    </row>
    <row r="25" spans="1:6" s="12" customFormat="1" ht="18" customHeight="1">
      <c r="A25" s="14"/>
      <c r="B25" s="14"/>
    </row>
    <row r="26" spans="1:6" s="12" customFormat="1" ht="12.75">
      <c r="A26" s="102" t="s">
        <v>14</v>
      </c>
      <c r="B26" s="102"/>
    </row>
    <row r="27" spans="1:6">
      <c r="A27" s="103"/>
      <c r="B27" s="103"/>
    </row>
    <row r="28" spans="1:6">
      <c r="A28" s="32"/>
    </row>
  </sheetData>
  <mergeCells count="8">
    <mergeCell ref="A24:B24"/>
    <mergeCell ref="A26:B26"/>
    <mergeCell ref="A27:B27"/>
    <mergeCell ref="A6:B6"/>
    <mergeCell ref="A7:B7"/>
    <mergeCell ref="A8:B8"/>
    <mergeCell ref="A14:B14"/>
    <mergeCell ref="A22:B22"/>
  </mergeCells>
  <pageMargins left="0.90551181102362222" right="0.78740157480314954" top="0.59055118110236249" bottom="0.98425196850393704" header="0.11811023622047245" footer="0.31496062992125984"/>
  <pageSetup paperSize="9" scale="98" orientation="portrait" r:id="rId1"/>
  <headerFooter>
    <oddFooter>&amp;CDieses Vorhaben wird aus Mitteln des Europäischen Sozialfonds als Teil der Reaktion der Union
auf die COVID-19 Pandemie finanziert.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E7" sqref="E7"/>
    </sheetView>
  </sheetViews>
  <sheetFormatPr baseColWidth="10" defaultColWidth="11.42578125" defaultRowHeight="15"/>
  <cols>
    <col min="1" max="1" width="24.5703125" style="33" bestFit="1" customWidth="1"/>
    <col min="2" max="2" width="12.28515625" style="33" bestFit="1" customWidth="1"/>
    <col min="3" max="3" width="14" style="33" bestFit="1" customWidth="1"/>
    <col min="4" max="4" width="11.85546875" style="33" bestFit="1" customWidth="1"/>
    <col min="5" max="5" width="11.7109375" style="33" bestFit="1" customWidth="1"/>
    <col min="6" max="6" width="15.7109375" style="33" bestFit="1" customWidth="1"/>
    <col min="7" max="7" width="11.42578125" style="33" bestFit="1"/>
    <col min="8" max="16384" width="11.42578125" style="33"/>
  </cols>
  <sheetData>
    <row r="1" spans="1:6" ht="47.25" customHeight="1">
      <c r="A1" s="114" t="s">
        <v>36</v>
      </c>
      <c r="B1" s="115"/>
      <c r="C1" s="115"/>
      <c r="D1" s="115"/>
      <c r="E1" s="115"/>
      <c r="F1" s="116"/>
    </row>
    <row r="2" spans="1:6" ht="15.75">
      <c r="A2" s="34"/>
    </row>
    <row r="3" spans="1:6">
      <c r="A3" s="35" t="s">
        <v>15</v>
      </c>
      <c r="B3" s="35"/>
      <c r="C3" s="35"/>
      <c r="D3" s="35"/>
      <c r="E3" s="35"/>
      <c r="F3" s="36">
        <v>61.62</v>
      </c>
    </row>
    <row r="4" spans="1:6">
      <c r="F4" s="37"/>
    </row>
    <row r="5" spans="1:6" ht="15.75">
      <c r="A5" s="34"/>
      <c r="E5" s="38"/>
    </row>
    <row r="6" spans="1:6" ht="51">
      <c r="A6" s="39" t="s">
        <v>16</v>
      </c>
      <c r="B6" s="40" t="s">
        <v>17</v>
      </c>
      <c r="C6" s="41" t="s">
        <v>18</v>
      </c>
      <c r="D6" s="40" t="s">
        <v>19</v>
      </c>
      <c r="E6" s="42" t="s">
        <v>20</v>
      </c>
      <c r="F6" s="43" t="s">
        <v>21</v>
      </c>
    </row>
    <row r="7" spans="1:6" ht="21" customHeight="1">
      <c r="A7" s="44"/>
      <c r="B7" s="45"/>
      <c r="C7" s="46" t="e">
        <f>D7/B7</f>
        <v>#DIV/0!</v>
      </c>
      <c r="D7" s="45"/>
      <c r="E7" s="47">
        <f>D7*1*3.5</f>
        <v>0</v>
      </c>
      <c r="F7" s="48">
        <f>E7*$F$3</f>
        <v>0</v>
      </c>
    </row>
    <row r="8" spans="1:6" ht="26.25" customHeight="1">
      <c r="A8" s="1"/>
      <c r="B8" s="1"/>
      <c r="C8" s="1"/>
      <c r="D8" s="1"/>
      <c r="E8" s="49">
        <f>SUM(E7:E7)</f>
        <v>0</v>
      </c>
      <c r="F8" s="50">
        <f>SUM(F7:F7)</f>
        <v>0</v>
      </c>
    </row>
    <row r="9" spans="1:6" ht="24.75" customHeight="1">
      <c r="A9" s="1"/>
      <c r="B9" s="1"/>
      <c r="C9" s="1"/>
      <c r="D9" s="1"/>
      <c r="E9" s="1"/>
      <c r="F9" s="51" t="s">
        <v>22</v>
      </c>
    </row>
    <row r="10" spans="1:6">
      <c r="F10" s="52"/>
    </row>
    <row r="11" spans="1:6">
      <c r="F11" s="52"/>
    </row>
    <row r="12" spans="1:6" ht="29.25" customHeight="1">
      <c r="A12" s="117" t="s">
        <v>23</v>
      </c>
      <c r="B12" s="118"/>
      <c r="C12" s="118"/>
      <c r="D12" s="118"/>
      <c r="E12" s="118"/>
      <c r="F12" s="119"/>
    </row>
    <row r="13" spans="1:6" ht="4.5" customHeight="1">
      <c r="A13" s="53"/>
      <c r="B13" s="1"/>
      <c r="C13" s="1"/>
      <c r="D13" s="1"/>
      <c r="E13" s="1"/>
      <c r="F13" s="54"/>
    </row>
    <row r="14" spans="1:6">
      <c r="A14" s="55" t="s">
        <v>24</v>
      </c>
      <c r="B14" s="56"/>
      <c r="C14" s="57"/>
      <c r="D14" s="120" t="s">
        <v>25</v>
      </c>
      <c r="E14" s="120"/>
      <c r="F14" s="121"/>
    </row>
    <row r="15" spans="1:6">
      <c r="A15" s="58"/>
      <c r="B15" s="58"/>
      <c r="C15" s="58"/>
      <c r="D15" s="58"/>
      <c r="E15" s="59"/>
      <c r="F15" s="1"/>
    </row>
    <row r="16" spans="1:6">
      <c r="A16" s="112"/>
      <c r="B16" s="112"/>
      <c r="C16" s="112"/>
      <c r="D16" s="112"/>
      <c r="E16" s="59"/>
      <c r="F16" s="1"/>
    </row>
    <row r="17" spans="1:6">
      <c r="A17" s="112"/>
      <c r="B17" s="112"/>
      <c r="C17" s="112"/>
      <c r="D17" s="112"/>
      <c r="E17" s="59"/>
    </row>
    <row r="18" spans="1:6" ht="30.75" customHeight="1">
      <c r="A18" s="113" t="s">
        <v>26</v>
      </c>
      <c r="B18" s="113"/>
      <c r="C18" s="113"/>
      <c r="D18" s="113"/>
      <c r="E18" s="113"/>
      <c r="F18" s="113"/>
    </row>
  </sheetData>
  <mergeCells count="8">
    <mergeCell ref="A17:B17"/>
    <mergeCell ref="C17:D17"/>
    <mergeCell ref="A18:F18"/>
    <mergeCell ref="A1:F1"/>
    <mergeCell ref="A12:F12"/>
    <mergeCell ref="D14:F14"/>
    <mergeCell ref="A16:B16"/>
    <mergeCell ref="C16:D16"/>
  </mergeCells>
  <pageMargins left="0.90551181102362222" right="0.78740157480314954" top="0.59055118110236249" bottom="0.98425196850393704" header="0.11811023622047245" footer="0.31496062992125984"/>
  <pageSetup paperSize="9" scale="92" orientation="portrait" r:id="rId1"/>
  <headerFooter>
    <oddFooter>&amp;CDieses Vorhaben wird aus Mitteln des Europäischen Sozialfonds als Teil der Reaktion der Union
auf die COVID-19 Pandemie finanziert.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E7" sqref="E7"/>
    </sheetView>
  </sheetViews>
  <sheetFormatPr baseColWidth="10" defaultColWidth="11.42578125" defaultRowHeight="15"/>
  <cols>
    <col min="1" max="1" width="24.5703125" style="33" bestFit="1" customWidth="1"/>
    <col min="2" max="2" width="12.28515625" style="33" bestFit="1" customWidth="1"/>
    <col min="3" max="3" width="14" style="33" bestFit="1" customWidth="1"/>
    <col min="4" max="4" width="11.85546875" style="33" bestFit="1" customWidth="1"/>
    <col min="5" max="5" width="11.7109375" style="33" bestFit="1" customWidth="1"/>
    <col min="6" max="6" width="15.7109375" style="33" bestFit="1" customWidth="1"/>
    <col min="7" max="7" width="11.42578125" style="33" bestFit="1"/>
    <col min="8" max="16384" width="11.42578125" style="33"/>
  </cols>
  <sheetData>
    <row r="1" spans="1:6" ht="47.25" customHeight="1">
      <c r="A1" s="114" t="s">
        <v>37</v>
      </c>
      <c r="B1" s="115"/>
      <c r="C1" s="115"/>
      <c r="D1" s="115"/>
      <c r="E1" s="115"/>
      <c r="F1" s="116"/>
    </row>
    <row r="2" spans="1:6" ht="15.75">
      <c r="A2" s="34"/>
    </row>
    <row r="3" spans="1:6">
      <c r="A3" s="35" t="s">
        <v>15</v>
      </c>
      <c r="B3" s="35"/>
      <c r="C3" s="35"/>
      <c r="D3" s="35"/>
      <c r="E3" s="35"/>
      <c r="F3" s="36">
        <v>62.9</v>
      </c>
    </row>
    <row r="4" spans="1:6">
      <c r="F4" s="37"/>
    </row>
    <row r="5" spans="1:6" ht="15.75">
      <c r="A5" s="34"/>
      <c r="E5" s="38"/>
    </row>
    <row r="6" spans="1:6" ht="51">
      <c r="A6" s="39" t="s">
        <v>16</v>
      </c>
      <c r="B6" s="40" t="s">
        <v>17</v>
      </c>
      <c r="C6" s="41" t="s">
        <v>18</v>
      </c>
      <c r="D6" s="40" t="s">
        <v>19</v>
      </c>
      <c r="E6" s="42" t="s">
        <v>20</v>
      </c>
      <c r="F6" s="43" t="s">
        <v>21</v>
      </c>
    </row>
    <row r="7" spans="1:6" ht="21" customHeight="1">
      <c r="A7" s="47"/>
      <c r="B7" s="45"/>
      <c r="C7" s="46" t="e">
        <f>D7/B7</f>
        <v>#DIV/0!</v>
      </c>
      <c r="D7" s="45"/>
      <c r="E7" s="47">
        <f>D7*11*3.5</f>
        <v>0</v>
      </c>
      <c r="F7" s="48">
        <f>E7*$F$3</f>
        <v>0</v>
      </c>
    </row>
    <row r="8" spans="1:6" ht="26.25" customHeight="1">
      <c r="A8" s="1"/>
      <c r="B8" s="1"/>
      <c r="C8" s="1"/>
      <c r="D8" s="1"/>
      <c r="E8" s="49">
        <f>SUM(E7:E7)</f>
        <v>0</v>
      </c>
      <c r="F8" s="50">
        <f>SUM(F7:F7)</f>
        <v>0</v>
      </c>
    </row>
    <row r="9" spans="1:6" ht="24.75" customHeight="1">
      <c r="A9" s="1"/>
      <c r="B9" s="1"/>
      <c r="C9" s="1"/>
      <c r="D9" s="1"/>
      <c r="E9" s="1"/>
      <c r="F9" s="51" t="s">
        <v>22</v>
      </c>
    </row>
    <row r="10" spans="1:6">
      <c r="F10" s="52"/>
    </row>
    <row r="11" spans="1:6">
      <c r="F11" s="52"/>
    </row>
    <row r="12" spans="1:6">
      <c r="F12" s="52"/>
    </row>
    <row r="14" spans="1:6">
      <c r="A14" s="60"/>
      <c r="B14" s="61"/>
      <c r="C14" s="61"/>
    </row>
    <row r="15" spans="1:6">
      <c r="A15" s="62"/>
      <c r="B15" s="63"/>
      <c r="C15" s="63"/>
    </row>
    <row r="16" spans="1:6">
      <c r="A16" s="122"/>
      <c r="B16" s="123"/>
      <c r="C16" s="64"/>
    </row>
    <row r="17" spans="1:6" ht="30.75" customHeight="1">
      <c r="A17" s="113" t="s">
        <v>26</v>
      </c>
      <c r="B17" s="113"/>
      <c r="C17" s="113"/>
      <c r="D17" s="113"/>
      <c r="E17" s="113"/>
      <c r="F17" s="113"/>
    </row>
  </sheetData>
  <mergeCells count="3">
    <mergeCell ref="A1:F1"/>
    <mergeCell ref="A16:B16"/>
    <mergeCell ref="A17:F17"/>
  </mergeCells>
  <pageMargins left="0.90551181102362222" right="0.78740157480314954" top="0.59055118110236249" bottom="0.98425196850393704" header="0.11811023622047245" footer="0.31496062992125984"/>
  <pageSetup paperSize="9" scale="92" orientation="portrait" r:id="rId1"/>
  <headerFooter>
    <oddFooter>&amp;CDieses Vorhaben wird aus Mitteln des Europäischen Sozialfonds als Teil der Reaktion der Union
auf die COVID-19 Pandemie finanziert.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E7" sqref="E7"/>
    </sheetView>
  </sheetViews>
  <sheetFormatPr baseColWidth="10" defaultColWidth="11.42578125" defaultRowHeight="15"/>
  <cols>
    <col min="1" max="1" width="24" style="33" bestFit="1" customWidth="1"/>
    <col min="2" max="2" width="11.140625" style="33" bestFit="1" customWidth="1"/>
    <col min="3" max="3" width="13.7109375" style="33" bestFit="1" customWidth="1"/>
    <col min="4" max="4" width="11.85546875" style="33" bestFit="1" customWidth="1"/>
    <col min="5" max="5" width="13" style="33" bestFit="1" customWidth="1"/>
    <col min="6" max="6" width="16" style="33" bestFit="1" customWidth="1"/>
    <col min="7" max="7" width="11.42578125" style="33" bestFit="1"/>
    <col min="8" max="16384" width="11.42578125" style="33"/>
  </cols>
  <sheetData>
    <row r="1" spans="1:6" ht="47.25" customHeight="1">
      <c r="A1" s="114" t="s">
        <v>41</v>
      </c>
      <c r="B1" s="115"/>
      <c r="C1" s="115"/>
      <c r="D1" s="115"/>
      <c r="E1" s="115"/>
      <c r="F1" s="116"/>
    </row>
    <row r="2" spans="1:6" ht="23.25" customHeight="1">
      <c r="A2" s="65"/>
      <c r="B2" s="65"/>
      <c r="C2" s="65"/>
      <c r="D2" s="65"/>
      <c r="E2" s="65"/>
      <c r="F2" s="65"/>
    </row>
    <row r="3" spans="1:6">
      <c r="A3" s="35" t="s">
        <v>15</v>
      </c>
      <c r="B3" s="35"/>
      <c r="C3" s="35"/>
      <c r="D3" s="35"/>
      <c r="E3" s="35"/>
      <c r="F3" s="36">
        <v>46.26</v>
      </c>
    </row>
    <row r="5" spans="1:6" ht="15.75">
      <c r="A5" s="34"/>
      <c r="E5" s="38"/>
    </row>
    <row r="6" spans="1:6" ht="51">
      <c r="A6" s="39" t="s">
        <v>16</v>
      </c>
      <c r="B6" s="40" t="s">
        <v>27</v>
      </c>
      <c r="C6" s="41" t="s">
        <v>18</v>
      </c>
      <c r="D6" s="40" t="s">
        <v>19</v>
      </c>
      <c r="E6" s="42" t="s">
        <v>20</v>
      </c>
      <c r="F6" s="43" t="s">
        <v>21</v>
      </c>
    </row>
    <row r="7" spans="1:6" ht="21" customHeight="1">
      <c r="A7" s="66"/>
      <c r="B7" s="67"/>
      <c r="C7" s="68" t="e">
        <f t="shared" ref="C7:C23" si="0">D7/B7</f>
        <v>#DIV/0!</v>
      </c>
      <c r="D7" s="67"/>
      <c r="E7" s="69">
        <f>D7*1*3.5</f>
        <v>0</v>
      </c>
      <c r="F7" s="70">
        <f t="shared" ref="F7:F23" si="1">E7*$F$3</f>
        <v>0</v>
      </c>
    </row>
    <row r="8" spans="1:6" ht="21" customHeight="1">
      <c r="A8" s="66"/>
      <c r="B8" s="67"/>
      <c r="C8" s="68" t="e">
        <f t="shared" si="0"/>
        <v>#DIV/0!</v>
      </c>
      <c r="D8" s="67"/>
      <c r="E8" s="69">
        <f t="shared" ref="E8:E27" si="2">D8*1*3.5</f>
        <v>0</v>
      </c>
      <c r="F8" s="70">
        <f t="shared" si="1"/>
        <v>0</v>
      </c>
    </row>
    <row r="9" spans="1:6" ht="21" customHeight="1">
      <c r="A9" s="66"/>
      <c r="B9" s="67"/>
      <c r="C9" s="68" t="e">
        <f t="shared" si="0"/>
        <v>#DIV/0!</v>
      </c>
      <c r="D9" s="67"/>
      <c r="E9" s="69">
        <f t="shared" si="2"/>
        <v>0</v>
      </c>
      <c r="F9" s="70">
        <f t="shared" si="1"/>
        <v>0</v>
      </c>
    </row>
    <row r="10" spans="1:6" ht="21" customHeight="1">
      <c r="A10" s="66"/>
      <c r="B10" s="67"/>
      <c r="C10" s="68" t="e">
        <f t="shared" si="0"/>
        <v>#DIV/0!</v>
      </c>
      <c r="D10" s="67"/>
      <c r="E10" s="69">
        <f t="shared" si="2"/>
        <v>0</v>
      </c>
      <c r="F10" s="70">
        <f t="shared" si="1"/>
        <v>0</v>
      </c>
    </row>
    <row r="11" spans="1:6" ht="21" customHeight="1">
      <c r="A11" s="66"/>
      <c r="B11" s="67"/>
      <c r="C11" s="68" t="e">
        <f t="shared" si="0"/>
        <v>#DIV/0!</v>
      </c>
      <c r="D11" s="67"/>
      <c r="E11" s="69">
        <f t="shared" si="2"/>
        <v>0</v>
      </c>
      <c r="F11" s="70">
        <f t="shared" si="1"/>
        <v>0</v>
      </c>
    </row>
    <row r="12" spans="1:6" ht="21" customHeight="1">
      <c r="A12" s="66"/>
      <c r="B12" s="67"/>
      <c r="C12" s="68" t="e">
        <f t="shared" si="0"/>
        <v>#DIV/0!</v>
      </c>
      <c r="D12" s="67"/>
      <c r="E12" s="69">
        <f t="shared" si="2"/>
        <v>0</v>
      </c>
      <c r="F12" s="70">
        <f t="shared" si="1"/>
        <v>0</v>
      </c>
    </row>
    <row r="13" spans="1:6" ht="21" customHeight="1">
      <c r="A13" s="66"/>
      <c r="B13" s="67"/>
      <c r="C13" s="68" t="e">
        <f t="shared" si="0"/>
        <v>#DIV/0!</v>
      </c>
      <c r="D13" s="67"/>
      <c r="E13" s="69">
        <f t="shared" si="2"/>
        <v>0</v>
      </c>
      <c r="F13" s="70">
        <f t="shared" si="1"/>
        <v>0</v>
      </c>
    </row>
    <row r="14" spans="1:6" ht="21" customHeight="1">
      <c r="A14" s="66"/>
      <c r="B14" s="67"/>
      <c r="C14" s="68" t="e">
        <f t="shared" si="0"/>
        <v>#DIV/0!</v>
      </c>
      <c r="D14" s="67"/>
      <c r="E14" s="69">
        <f t="shared" si="2"/>
        <v>0</v>
      </c>
      <c r="F14" s="70">
        <f t="shared" si="1"/>
        <v>0</v>
      </c>
    </row>
    <row r="15" spans="1:6" ht="21" customHeight="1">
      <c r="A15" s="66"/>
      <c r="B15" s="67"/>
      <c r="C15" s="68" t="e">
        <f t="shared" si="0"/>
        <v>#DIV/0!</v>
      </c>
      <c r="D15" s="67"/>
      <c r="E15" s="69">
        <f t="shared" si="2"/>
        <v>0</v>
      </c>
      <c r="F15" s="70">
        <f t="shared" si="1"/>
        <v>0</v>
      </c>
    </row>
    <row r="16" spans="1:6" ht="21" customHeight="1">
      <c r="A16" s="66"/>
      <c r="B16" s="67"/>
      <c r="C16" s="68" t="e">
        <f t="shared" si="0"/>
        <v>#DIV/0!</v>
      </c>
      <c r="D16" s="67"/>
      <c r="E16" s="69">
        <f t="shared" si="2"/>
        <v>0</v>
      </c>
      <c r="F16" s="70">
        <f t="shared" si="1"/>
        <v>0</v>
      </c>
    </row>
    <row r="17" spans="1:6" ht="21" customHeight="1">
      <c r="A17" s="66"/>
      <c r="B17" s="67"/>
      <c r="C17" s="68" t="e">
        <f t="shared" si="0"/>
        <v>#DIV/0!</v>
      </c>
      <c r="D17" s="67"/>
      <c r="E17" s="69">
        <f t="shared" si="2"/>
        <v>0</v>
      </c>
      <c r="F17" s="70">
        <f t="shared" si="1"/>
        <v>0</v>
      </c>
    </row>
    <row r="18" spans="1:6" ht="21" customHeight="1">
      <c r="A18" s="66"/>
      <c r="B18" s="67"/>
      <c r="C18" s="68" t="e">
        <f t="shared" si="0"/>
        <v>#DIV/0!</v>
      </c>
      <c r="D18" s="67"/>
      <c r="E18" s="69">
        <f t="shared" si="2"/>
        <v>0</v>
      </c>
      <c r="F18" s="70">
        <f t="shared" si="1"/>
        <v>0</v>
      </c>
    </row>
    <row r="19" spans="1:6" ht="21" customHeight="1">
      <c r="A19" s="66"/>
      <c r="B19" s="67"/>
      <c r="C19" s="68" t="e">
        <f t="shared" si="0"/>
        <v>#DIV/0!</v>
      </c>
      <c r="D19" s="67"/>
      <c r="E19" s="69">
        <f t="shared" si="2"/>
        <v>0</v>
      </c>
      <c r="F19" s="70">
        <f t="shared" si="1"/>
        <v>0</v>
      </c>
    </row>
    <row r="20" spans="1:6" ht="21" customHeight="1">
      <c r="A20" s="66"/>
      <c r="B20" s="67"/>
      <c r="C20" s="68" t="e">
        <f t="shared" si="0"/>
        <v>#DIV/0!</v>
      </c>
      <c r="D20" s="67"/>
      <c r="E20" s="69">
        <f t="shared" si="2"/>
        <v>0</v>
      </c>
      <c r="F20" s="70">
        <f t="shared" si="1"/>
        <v>0</v>
      </c>
    </row>
    <row r="21" spans="1:6" ht="21" customHeight="1">
      <c r="A21" s="66"/>
      <c r="B21" s="67"/>
      <c r="C21" s="68" t="e">
        <f t="shared" si="0"/>
        <v>#DIV/0!</v>
      </c>
      <c r="D21" s="67"/>
      <c r="E21" s="69">
        <f t="shared" si="2"/>
        <v>0</v>
      </c>
      <c r="F21" s="70">
        <f t="shared" si="1"/>
        <v>0</v>
      </c>
    </row>
    <row r="22" spans="1:6" ht="21" customHeight="1">
      <c r="A22" s="66"/>
      <c r="B22" s="67"/>
      <c r="C22" s="68" t="e">
        <f t="shared" si="0"/>
        <v>#DIV/0!</v>
      </c>
      <c r="D22" s="67"/>
      <c r="E22" s="69">
        <f t="shared" si="2"/>
        <v>0</v>
      </c>
      <c r="F22" s="70">
        <f t="shared" si="1"/>
        <v>0</v>
      </c>
    </row>
    <row r="23" spans="1:6" ht="21" customHeight="1">
      <c r="A23" s="66"/>
      <c r="B23" s="67"/>
      <c r="C23" s="68" t="e">
        <f t="shared" si="0"/>
        <v>#DIV/0!</v>
      </c>
      <c r="D23" s="67"/>
      <c r="E23" s="69">
        <f t="shared" si="2"/>
        <v>0</v>
      </c>
      <c r="F23" s="70">
        <f t="shared" si="1"/>
        <v>0</v>
      </c>
    </row>
    <row r="24" spans="1:6" ht="21" customHeight="1">
      <c r="A24" s="66"/>
      <c r="B24" s="67"/>
      <c r="C24" s="68" t="e">
        <f t="shared" ref="C24:C27" si="3">D24/B24</f>
        <v>#DIV/0!</v>
      </c>
      <c r="D24" s="67"/>
      <c r="E24" s="69">
        <f t="shared" si="2"/>
        <v>0</v>
      </c>
      <c r="F24" s="70">
        <f t="shared" ref="F24:F27" si="4">E24*$F$3</f>
        <v>0</v>
      </c>
    </row>
    <row r="25" spans="1:6" ht="21" customHeight="1">
      <c r="A25" s="66"/>
      <c r="B25" s="67"/>
      <c r="C25" s="68" t="e">
        <f t="shared" si="3"/>
        <v>#DIV/0!</v>
      </c>
      <c r="D25" s="67"/>
      <c r="E25" s="69">
        <f t="shared" si="2"/>
        <v>0</v>
      </c>
      <c r="F25" s="70">
        <f t="shared" si="4"/>
        <v>0</v>
      </c>
    </row>
    <row r="26" spans="1:6" ht="21" customHeight="1">
      <c r="A26" s="66"/>
      <c r="B26" s="67"/>
      <c r="C26" s="68" t="e">
        <f t="shared" si="3"/>
        <v>#DIV/0!</v>
      </c>
      <c r="D26" s="67"/>
      <c r="E26" s="69">
        <f t="shared" si="2"/>
        <v>0</v>
      </c>
      <c r="F26" s="70">
        <f t="shared" si="4"/>
        <v>0</v>
      </c>
    </row>
    <row r="27" spans="1:6" ht="21" customHeight="1">
      <c r="A27" s="71"/>
      <c r="B27" s="45"/>
      <c r="C27" s="46" t="e">
        <f t="shared" si="3"/>
        <v>#DIV/0!</v>
      </c>
      <c r="D27" s="45"/>
      <c r="E27" s="69">
        <f t="shared" si="2"/>
        <v>0</v>
      </c>
      <c r="F27" s="20">
        <f t="shared" si="4"/>
        <v>0</v>
      </c>
    </row>
    <row r="28" spans="1:6">
      <c r="E28" s="72">
        <f>SUM(E7:E27)</f>
        <v>0</v>
      </c>
      <c r="F28" s="50">
        <f>SUM(F7:F27)</f>
        <v>0</v>
      </c>
    </row>
    <row r="29" spans="1:6">
      <c r="E29" s="1"/>
      <c r="F29" s="51" t="s">
        <v>22</v>
      </c>
    </row>
    <row r="32" spans="1:6" ht="27" customHeight="1">
      <c r="A32" s="113" t="s">
        <v>26</v>
      </c>
      <c r="B32" s="113"/>
      <c r="C32" s="113"/>
      <c r="D32" s="113"/>
      <c r="E32" s="113"/>
      <c r="F32" s="113"/>
    </row>
  </sheetData>
  <mergeCells count="2">
    <mergeCell ref="A1:F1"/>
    <mergeCell ref="A32:F32"/>
  </mergeCells>
  <pageMargins left="0.9055118110236221" right="0.78740157480314965" top="0.59055118110236227" bottom="0.59055118110236227" header="0.11811023622047245" footer="0.31496062992125984"/>
  <pageSetup paperSize="9" scale="93" orientation="portrait" r:id="rId1"/>
  <headerFooter>
    <oddFooter>&amp;CDieses Vorhaben wird aus Mitteln des Europäischen Sozialfonds als Teil der Reaktion der Union
auf die COVID-19 Pandemie finanziert.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A7" sqref="A7"/>
    </sheetView>
  </sheetViews>
  <sheetFormatPr baseColWidth="10" defaultColWidth="11.42578125" defaultRowHeight="15"/>
  <cols>
    <col min="1" max="1" width="24" style="33" bestFit="1" customWidth="1"/>
    <col min="2" max="2" width="11.140625" style="33" bestFit="1" customWidth="1"/>
    <col min="3" max="3" width="13.7109375" style="33" bestFit="1" customWidth="1"/>
    <col min="4" max="4" width="11.85546875" style="33" bestFit="1" customWidth="1"/>
    <col min="5" max="5" width="13" style="33" bestFit="1" customWidth="1"/>
    <col min="6" max="6" width="16" style="33" bestFit="1" customWidth="1"/>
    <col min="7" max="7" width="11.42578125" style="33" bestFit="1"/>
    <col min="8" max="16384" width="11.42578125" style="33"/>
  </cols>
  <sheetData>
    <row r="1" spans="1:6" ht="47.25" customHeight="1">
      <c r="A1" s="114" t="s">
        <v>40</v>
      </c>
      <c r="B1" s="115"/>
      <c r="C1" s="115"/>
      <c r="D1" s="115"/>
      <c r="E1" s="115"/>
      <c r="F1" s="116"/>
    </row>
    <row r="2" spans="1:6" ht="23.25" customHeight="1">
      <c r="A2" s="65"/>
      <c r="B2" s="65"/>
      <c r="C2" s="65"/>
      <c r="D2" s="65"/>
      <c r="E2" s="65"/>
      <c r="F2" s="65"/>
    </row>
    <row r="3" spans="1:6">
      <c r="A3" s="35" t="s">
        <v>15</v>
      </c>
      <c r="B3" s="35"/>
      <c r="C3" s="35"/>
      <c r="D3" s="35"/>
      <c r="E3" s="35"/>
      <c r="F3" s="36">
        <v>47.26</v>
      </c>
    </row>
    <row r="5" spans="1:6" ht="15.75">
      <c r="A5" s="34"/>
      <c r="E5" s="38"/>
    </row>
    <row r="6" spans="1:6" ht="51">
      <c r="A6" s="39" t="s">
        <v>16</v>
      </c>
      <c r="B6" s="40" t="s">
        <v>27</v>
      </c>
      <c r="C6" s="41" t="s">
        <v>18</v>
      </c>
      <c r="D6" s="40" t="s">
        <v>19</v>
      </c>
      <c r="E6" s="42" t="s">
        <v>20</v>
      </c>
      <c r="F6" s="43" t="s">
        <v>21</v>
      </c>
    </row>
    <row r="7" spans="1:6" ht="21" customHeight="1">
      <c r="A7" s="66"/>
      <c r="B7" s="67"/>
      <c r="C7" s="68" t="e">
        <f t="shared" ref="C7:C27" si="0">D7/B7</f>
        <v>#DIV/0!</v>
      </c>
      <c r="D7" s="67"/>
      <c r="E7" s="69">
        <f>D7*11*3.5</f>
        <v>0</v>
      </c>
      <c r="F7" s="70">
        <f t="shared" ref="F7:F26" si="1">E7*$F$3</f>
        <v>0</v>
      </c>
    </row>
    <row r="8" spans="1:6" ht="21" customHeight="1">
      <c r="A8" s="66"/>
      <c r="B8" s="67"/>
      <c r="C8" s="68" t="e">
        <f t="shared" si="0"/>
        <v>#DIV/0!</v>
      </c>
      <c r="D8" s="67"/>
      <c r="E8" s="69">
        <f t="shared" ref="E8:E27" si="2">D8*11*3.5</f>
        <v>0</v>
      </c>
      <c r="F8" s="70">
        <f t="shared" si="1"/>
        <v>0</v>
      </c>
    </row>
    <row r="9" spans="1:6" ht="21" customHeight="1">
      <c r="A9" s="66"/>
      <c r="B9" s="67"/>
      <c r="C9" s="68" t="e">
        <f t="shared" si="0"/>
        <v>#DIV/0!</v>
      </c>
      <c r="D9" s="67"/>
      <c r="E9" s="69">
        <f t="shared" si="2"/>
        <v>0</v>
      </c>
      <c r="F9" s="70">
        <f t="shared" si="1"/>
        <v>0</v>
      </c>
    </row>
    <row r="10" spans="1:6" ht="21" customHeight="1">
      <c r="A10" s="66"/>
      <c r="B10" s="67"/>
      <c r="C10" s="68" t="e">
        <f t="shared" si="0"/>
        <v>#DIV/0!</v>
      </c>
      <c r="D10" s="67"/>
      <c r="E10" s="69">
        <f t="shared" si="2"/>
        <v>0</v>
      </c>
      <c r="F10" s="70">
        <f t="shared" ref="F10:F15" si="3">E10*$F$3</f>
        <v>0</v>
      </c>
    </row>
    <row r="11" spans="1:6" ht="21" customHeight="1">
      <c r="A11" s="66"/>
      <c r="B11" s="67"/>
      <c r="C11" s="68" t="e">
        <f t="shared" si="0"/>
        <v>#DIV/0!</v>
      </c>
      <c r="D11" s="67"/>
      <c r="E11" s="69">
        <f t="shared" si="2"/>
        <v>0</v>
      </c>
      <c r="F11" s="70">
        <f t="shared" si="3"/>
        <v>0</v>
      </c>
    </row>
    <row r="12" spans="1:6" ht="21" customHeight="1">
      <c r="A12" s="66"/>
      <c r="B12" s="67"/>
      <c r="C12" s="68" t="e">
        <f t="shared" si="0"/>
        <v>#DIV/0!</v>
      </c>
      <c r="D12" s="67"/>
      <c r="E12" s="69">
        <f t="shared" si="2"/>
        <v>0</v>
      </c>
      <c r="F12" s="70">
        <f t="shared" si="3"/>
        <v>0</v>
      </c>
    </row>
    <row r="13" spans="1:6" ht="21" customHeight="1">
      <c r="A13" s="66"/>
      <c r="B13" s="67"/>
      <c r="C13" s="68" t="e">
        <f t="shared" si="0"/>
        <v>#DIV/0!</v>
      </c>
      <c r="D13" s="67"/>
      <c r="E13" s="69">
        <f t="shared" si="2"/>
        <v>0</v>
      </c>
      <c r="F13" s="70">
        <f t="shared" si="3"/>
        <v>0</v>
      </c>
    </row>
    <row r="14" spans="1:6" ht="21" customHeight="1">
      <c r="A14" s="66"/>
      <c r="B14" s="67"/>
      <c r="C14" s="68" t="e">
        <f t="shared" si="0"/>
        <v>#DIV/0!</v>
      </c>
      <c r="D14" s="67"/>
      <c r="E14" s="69">
        <f t="shared" si="2"/>
        <v>0</v>
      </c>
      <c r="F14" s="70">
        <f t="shared" si="3"/>
        <v>0</v>
      </c>
    </row>
    <row r="15" spans="1:6" ht="21" customHeight="1">
      <c r="A15" s="66"/>
      <c r="B15" s="67"/>
      <c r="C15" s="68" t="e">
        <f t="shared" si="0"/>
        <v>#DIV/0!</v>
      </c>
      <c r="D15" s="67"/>
      <c r="E15" s="69">
        <f t="shared" si="2"/>
        <v>0</v>
      </c>
      <c r="F15" s="70">
        <f t="shared" si="3"/>
        <v>0</v>
      </c>
    </row>
    <row r="16" spans="1:6" ht="21" customHeight="1">
      <c r="A16" s="66"/>
      <c r="B16" s="67"/>
      <c r="C16" s="68" t="e">
        <f t="shared" si="0"/>
        <v>#DIV/0!</v>
      </c>
      <c r="D16" s="67"/>
      <c r="E16" s="69">
        <f t="shared" si="2"/>
        <v>0</v>
      </c>
      <c r="F16" s="70">
        <f t="shared" si="1"/>
        <v>0</v>
      </c>
    </row>
    <row r="17" spans="1:6" ht="21" customHeight="1">
      <c r="A17" s="66"/>
      <c r="B17" s="67"/>
      <c r="C17" s="68" t="e">
        <f t="shared" si="0"/>
        <v>#DIV/0!</v>
      </c>
      <c r="D17" s="67"/>
      <c r="E17" s="69">
        <f t="shared" si="2"/>
        <v>0</v>
      </c>
      <c r="F17" s="70">
        <f t="shared" si="1"/>
        <v>0</v>
      </c>
    </row>
    <row r="18" spans="1:6" ht="21" customHeight="1">
      <c r="A18" s="66"/>
      <c r="B18" s="67"/>
      <c r="C18" s="68" t="e">
        <f t="shared" si="0"/>
        <v>#DIV/0!</v>
      </c>
      <c r="D18" s="67"/>
      <c r="E18" s="69">
        <f t="shared" si="2"/>
        <v>0</v>
      </c>
      <c r="F18" s="70">
        <f t="shared" si="1"/>
        <v>0</v>
      </c>
    </row>
    <row r="19" spans="1:6" ht="21" customHeight="1">
      <c r="A19" s="66"/>
      <c r="B19" s="67"/>
      <c r="C19" s="68" t="e">
        <f t="shared" si="0"/>
        <v>#DIV/0!</v>
      </c>
      <c r="D19" s="67"/>
      <c r="E19" s="69">
        <f t="shared" si="2"/>
        <v>0</v>
      </c>
      <c r="F19" s="70">
        <f t="shared" si="1"/>
        <v>0</v>
      </c>
    </row>
    <row r="20" spans="1:6" ht="21" customHeight="1">
      <c r="A20" s="66"/>
      <c r="B20" s="67"/>
      <c r="C20" s="68" t="e">
        <f t="shared" si="0"/>
        <v>#DIV/0!</v>
      </c>
      <c r="D20" s="67"/>
      <c r="E20" s="69">
        <f t="shared" si="2"/>
        <v>0</v>
      </c>
      <c r="F20" s="70">
        <f t="shared" si="1"/>
        <v>0</v>
      </c>
    </row>
    <row r="21" spans="1:6" ht="21" customHeight="1">
      <c r="A21" s="66"/>
      <c r="B21" s="67"/>
      <c r="C21" s="68" t="e">
        <f t="shared" si="0"/>
        <v>#DIV/0!</v>
      </c>
      <c r="D21" s="67"/>
      <c r="E21" s="69">
        <f t="shared" si="2"/>
        <v>0</v>
      </c>
      <c r="F21" s="70">
        <f t="shared" si="1"/>
        <v>0</v>
      </c>
    </row>
    <row r="22" spans="1:6" ht="21" customHeight="1">
      <c r="A22" s="66"/>
      <c r="B22" s="67"/>
      <c r="C22" s="68" t="e">
        <f t="shared" si="0"/>
        <v>#DIV/0!</v>
      </c>
      <c r="D22" s="67"/>
      <c r="E22" s="69">
        <f t="shared" si="2"/>
        <v>0</v>
      </c>
      <c r="F22" s="70">
        <f t="shared" si="1"/>
        <v>0</v>
      </c>
    </row>
    <row r="23" spans="1:6" ht="21" customHeight="1">
      <c r="A23" s="66"/>
      <c r="B23" s="67"/>
      <c r="C23" s="68" t="e">
        <f t="shared" si="0"/>
        <v>#DIV/0!</v>
      </c>
      <c r="D23" s="67"/>
      <c r="E23" s="69">
        <f t="shared" si="2"/>
        <v>0</v>
      </c>
      <c r="F23" s="70">
        <f t="shared" si="1"/>
        <v>0</v>
      </c>
    </row>
    <row r="24" spans="1:6" ht="21" customHeight="1">
      <c r="A24" s="66"/>
      <c r="B24" s="67"/>
      <c r="C24" s="68" t="e">
        <f t="shared" si="0"/>
        <v>#DIV/0!</v>
      </c>
      <c r="D24" s="67"/>
      <c r="E24" s="69">
        <f t="shared" si="2"/>
        <v>0</v>
      </c>
      <c r="F24" s="70">
        <f t="shared" si="1"/>
        <v>0</v>
      </c>
    </row>
    <row r="25" spans="1:6" ht="21" customHeight="1">
      <c r="A25" s="66"/>
      <c r="B25" s="67"/>
      <c r="C25" s="68" t="e">
        <f t="shared" si="0"/>
        <v>#DIV/0!</v>
      </c>
      <c r="D25" s="67"/>
      <c r="E25" s="69">
        <f t="shared" si="2"/>
        <v>0</v>
      </c>
      <c r="F25" s="70">
        <f t="shared" si="1"/>
        <v>0</v>
      </c>
    </row>
    <row r="26" spans="1:6" ht="21" customHeight="1">
      <c r="A26" s="66"/>
      <c r="B26" s="67"/>
      <c r="C26" s="68" t="e">
        <f t="shared" si="0"/>
        <v>#DIV/0!</v>
      </c>
      <c r="D26" s="67"/>
      <c r="E26" s="69">
        <f t="shared" si="2"/>
        <v>0</v>
      </c>
      <c r="F26" s="70">
        <f t="shared" si="1"/>
        <v>0</v>
      </c>
    </row>
    <row r="27" spans="1:6" ht="21" customHeight="1">
      <c r="A27" s="71"/>
      <c r="B27" s="45"/>
      <c r="C27" s="46" t="e">
        <f t="shared" si="0"/>
        <v>#DIV/0!</v>
      </c>
      <c r="D27" s="45"/>
      <c r="E27" s="69">
        <f t="shared" si="2"/>
        <v>0</v>
      </c>
      <c r="F27" s="20">
        <f>E27*$F$3</f>
        <v>0</v>
      </c>
    </row>
    <row r="28" spans="1:6">
      <c r="E28" s="50">
        <f>SUM(E7:E27)</f>
        <v>0</v>
      </c>
      <c r="F28" s="50">
        <f>SUM(F7:F27)</f>
        <v>0</v>
      </c>
    </row>
    <row r="29" spans="1:6">
      <c r="E29" s="1"/>
      <c r="F29" s="51" t="s">
        <v>22</v>
      </c>
    </row>
    <row r="32" spans="1:6" ht="27" customHeight="1">
      <c r="A32" s="113" t="s">
        <v>26</v>
      </c>
      <c r="B32" s="113"/>
      <c r="C32" s="113"/>
      <c r="D32" s="113"/>
      <c r="E32" s="113"/>
      <c r="F32" s="113"/>
    </row>
  </sheetData>
  <mergeCells count="2">
    <mergeCell ref="A1:F1"/>
    <mergeCell ref="A32:F32"/>
  </mergeCells>
  <pageMargins left="0.90551181102362222" right="0.78740157480314954" top="0.59055118110236249" bottom="0.98425196850393704" header="0.11811023622047245" footer="0.31496062992125984"/>
  <pageSetup paperSize="9" scale="93" orientation="portrait" r:id="rId1"/>
  <headerFooter>
    <oddFooter>&amp;CDieses Vorhaben wird aus Mitteln des Europäischen Sozialfonds als Teil der Reaktion der Union
auf die COVID-19 Pandemie finanziert.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A7" sqref="A7"/>
    </sheetView>
  </sheetViews>
  <sheetFormatPr baseColWidth="10" defaultColWidth="11.42578125" defaultRowHeight="15"/>
  <cols>
    <col min="1" max="1" width="22.28515625" style="33" bestFit="1" customWidth="1"/>
    <col min="2" max="2" width="12.28515625" style="33" bestFit="1" customWidth="1"/>
    <col min="3" max="3" width="14.28515625" style="33" bestFit="1" customWidth="1"/>
    <col min="4" max="4" width="11.85546875" style="33" bestFit="1" customWidth="1"/>
    <col min="5" max="5" width="13.7109375" style="33" bestFit="1" customWidth="1"/>
    <col min="6" max="6" width="16.5703125" style="33" bestFit="1" customWidth="1"/>
    <col min="7" max="7" width="15.28515625" style="33" bestFit="1" customWidth="1"/>
    <col min="8" max="8" width="11.42578125" style="33" bestFit="1"/>
    <col min="9" max="16384" width="11.42578125" style="33"/>
  </cols>
  <sheetData>
    <row r="1" spans="1:6" ht="47.25" customHeight="1">
      <c r="A1" s="114" t="s">
        <v>39</v>
      </c>
      <c r="B1" s="115"/>
      <c r="C1" s="115"/>
      <c r="D1" s="115"/>
      <c r="E1" s="115"/>
      <c r="F1" s="116"/>
    </row>
    <row r="2" spans="1:6" ht="15.75">
      <c r="A2" s="34"/>
    </row>
    <row r="3" spans="1:6">
      <c r="A3" s="35" t="s">
        <v>15</v>
      </c>
      <c r="B3" s="35"/>
      <c r="C3" s="35"/>
      <c r="D3" s="35"/>
      <c r="E3" s="35"/>
      <c r="F3" s="36">
        <v>38.28</v>
      </c>
    </row>
    <row r="4" spans="1:6">
      <c r="E4" s="38"/>
    </row>
    <row r="5" spans="1:6">
      <c r="A5" s="73"/>
      <c r="B5" s="73"/>
      <c r="E5" s="38"/>
    </row>
    <row r="6" spans="1:6" ht="51">
      <c r="A6" s="39" t="s">
        <v>16</v>
      </c>
      <c r="B6" s="40" t="s">
        <v>17</v>
      </c>
      <c r="C6" s="41" t="s">
        <v>18</v>
      </c>
      <c r="D6" s="40" t="s">
        <v>19</v>
      </c>
      <c r="E6" s="42" t="s">
        <v>28</v>
      </c>
      <c r="F6" s="43" t="s">
        <v>21</v>
      </c>
    </row>
    <row r="7" spans="1:6" ht="21" customHeight="1">
      <c r="A7" s="74"/>
      <c r="B7" s="67"/>
      <c r="C7" s="68" t="e">
        <f t="shared" ref="C7:C12" si="0">D7/B7</f>
        <v>#DIV/0!</v>
      </c>
      <c r="D7" s="67"/>
      <c r="E7" s="75">
        <f>D7*1*3.5</f>
        <v>0</v>
      </c>
      <c r="F7" s="76">
        <f t="shared" ref="F7:F12" si="1">E7*$F$3</f>
        <v>0</v>
      </c>
    </row>
    <row r="8" spans="1:6" ht="21" customHeight="1">
      <c r="A8" s="74"/>
      <c r="B8" s="67"/>
      <c r="C8" s="68" t="e">
        <f t="shared" si="0"/>
        <v>#DIV/0!</v>
      </c>
      <c r="D8" s="67"/>
      <c r="E8" s="75">
        <f t="shared" ref="E8:E12" si="2">D8*1*3.5</f>
        <v>0</v>
      </c>
      <c r="F8" s="76">
        <f t="shared" si="1"/>
        <v>0</v>
      </c>
    </row>
    <row r="9" spans="1:6" ht="21" customHeight="1">
      <c r="A9" s="74"/>
      <c r="B9" s="67"/>
      <c r="C9" s="68" t="e">
        <f t="shared" si="0"/>
        <v>#DIV/0!</v>
      </c>
      <c r="D9" s="67"/>
      <c r="E9" s="75">
        <f t="shared" si="2"/>
        <v>0</v>
      </c>
      <c r="F9" s="76">
        <f t="shared" si="1"/>
        <v>0</v>
      </c>
    </row>
    <row r="10" spans="1:6" ht="21" customHeight="1">
      <c r="A10" s="74"/>
      <c r="B10" s="67"/>
      <c r="C10" s="68" t="e">
        <f t="shared" si="0"/>
        <v>#DIV/0!</v>
      </c>
      <c r="D10" s="67"/>
      <c r="E10" s="75">
        <f t="shared" si="2"/>
        <v>0</v>
      </c>
      <c r="F10" s="76">
        <f t="shared" si="1"/>
        <v>0</v>
      </c>
    </row>
    <row r="11" spans="1:6" ht="20.25" customHeight="1">
      <c r="A11" s="74"/>
      <c r="B11" s="67"/>
      <c r="C11" s="68" t="e">
        <f t="shared" si="0"/>
        <v>#DIV/0!</v>
      </c>
      <c r="D11" s="67"/>
      <c r="E11" s="75">
        <f t="shared" si="2"/>
        <v>0</v>
      </c>
      <c r="F11" s="76">
        <f t="shared" si="1"/>
        <v>0</v>
      </c>
    </row>
    <row r="12" spans="1:6" ht="21" customHeight="1">
      <c r="A12" s="71"/>
      <c r="B12" s="45"/>
      <c r="C12" s="46" t="e">
        <f t="shared" si="0"/>
        <v>#DIV/0!</v>
      </c>
      <c r="D12" s="45"/>
      <c r="E12" s="75">
        <f t="shared" si="2"/>
        <v>0</v>
      </c>
      <c r="F12" s="48">
        <f t="shared" si="1"/>
        <v>0</v>
      </c>
    </row>
    <row r="13" spans="1:6" ht="26.25" customHeight="1">
      <c r="A13" s="1"/>
      <c r="B13" s="1"/>
      <c r="C13" s="1"/>
      <c r="D13" s="1"/>
      <c r="E13" s="77">
        <f>SUM(E7:E12)</f>
        <v>0</v>
      </c>
      <c r="F13" s="50">
        <f>SUM(F7:F12)</f>
        <v>0</v>
      </c>
    </row>
    <row r="14" spans="1:6" ht="26.25" customHeight="1">
      <c r="A14" s="1"/>
      <c r="B14" s="1"/>
      <c r="C14" s="1"/>
      <c r="D14" s="1"/>
      <c r="E14" s="78"/>
      <c r="F14" s="79" t="s">
        <v>29</v>
      </c>
    </row>
    <row r="15" spans="1:6">
      <c r="F15" s="52"/>
    </row>
    <row r="16" spans="1:6" ht="30" customHeight="1">
      <c r="A16" s="113" t="s">
        <v>26</v>
      </c>
      <c r="B16" s="113"/>
      <c r="C16" s="113"/>
      <c r="D16" s="113"/>
      <c r="E16" s="113"/>
      <c r="F16" s="113"/>
    </row>
    <row r="17" spans="1:3">
      <c r="B17" s="61"/>
      <c r="C17" s="61"/>
    </row>
    <row r="18" spans="1:3">
      <c r="B18" s="63"/>
      <c r="C18" s="63"/>
    </row>
    <row r="19" spans="1:3">
      <c r="A19" s="122"/>
      <c r="B19" s="123"/>
      <c r="C19" s="64"/>
    </row>
  </sheetData>
  <mergeCells count="3">
    <mergeCell ref="A1:F1"/>
    <mergeCell ref="A16:F16"/>
    <mergeCell ref="A19:B19"/>
  </mergeCells>
  <pageMargins left="0.90551181102362222" right="0.78740157480314954" top="0.59055118110236249" bottom="0.98425196850393704" header="0.11811023622047245" footer="0.31496062992125984"/>
  <pageSetup paperSize="9" scale="91" orientation="portrait" r:id="rId1"/>
  <headerFooter>
    <oddFooter>&amp;CDieses Vorhaben wird aus Mitteln des Europäischen Sozialfonds als Teil der Reaktion der Union
auf die COVID-19 Pandemie finanziert.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A7" sqref="A7"/>
    </sheetView>
  </sheetViews>
  <sheetFormatPr baseColWidth="10" defaultColWidth="11.42578125" defaultRowHeight="15"/>
  <cols>
    <col min="1" max="1" width="22.28515625" style="33" bestFit="1" customWidth="1"/>
    <col min="2" max="2" width="12.28515625" style="33" bestFit="1" customWidth="1"/>
    <col min="3" max="3" width="14.28515625" style="33" bestFit="1" customWidth="1"/>
    <col min="4" max="4" width="11.85546875" style="33" bestFit="1" customWidth="1"/>
    <col min="5" max="5" width="13.7109375" style="33" bestFit="1" customWidth="1"/>
    <col min="6" max="6" width="16.5703125" style="33" bestFit="1" customWidth="1"/>
    <col min="7" max="7" width="15.28515625" style="33" bestFit="1" customWidth="1"/>
    <col min="8" max="8" width="11.42578125" style="33" bestFit="1"/>
    <col min="9" max="16384" width="11.42578125" style="33"/>
  </cols>
  <sheetData>
    <row r="1" spans="1:6" ht="47.25" customHeight="1">
      <c r="A1" s="114" t="s">
        <v>38</v>
      </c>
      <c r="B1" s="115"/>
      <c r="C1" s="115"/>
      <c r="D1" s="115"/>
      <c r="E1" s="115"/>
      <c r="F1" s="116"/>
    </row>
    <row r="2" spans="1:6" ht="15.75">
      <c r="A2" s="34"/>
    </row>
    <row r="3" spans="1:6">
      <c r="A3" s="35" t="s">
        <v>15</v>
      </c>
      <c r="B3" s="35"/>
      <c r="C3" s="35"/>
      <c r="D3" s="35"/>
      <c r="E3" s="35"/>
      <c r="F3" s="36">
        <v>39.1</v>
      </c>
    </row>
    <row r="4" spans="1:6">
      <c r="E4" s="38"/>
    </row>
    <row r="5" spans="1:6">
      <c r="A5" s="73"/>
      <c r="B5" s="73"/>
      <c r="E5" s="38"/>
    </row>
    <row r="6" spans="1:6" ht="51">
      <c r="A6" s="39" t="s">
        <v>16</v>
      </c>
      <c r="B6" s="40" t="s">
        <v>17</v>
      </c>
      <c r="C6" s="41" t="s">
        <v>18</v>
      </c>
      <c r="D6" s="40" t="s">
        <v>19</v>
      </c>
      <c r="E6" s="42" t="s">
        <v>28</v>
      </c>
      <c r="F6" s="43" t="s">
        <v>21</v>
      </c>
    </row>
    <row r="7" spans="1:6" ht="21" customHeight="1">
      <c r="A7" s="74"/>
      <c r="B7" s="67"/>
      <c r="C7" s="68" t="e">
        <f t="shared" ref="C7:C11" si="0">D7/B7</f>
        <v>#DIV/0!</v>
      </c>
      <c r="D7" s="67"/>
      <c r="E7" s="75">
        <f>D7*11*3.5</f>
        <v>0</v>
      </c>
      <c r="F7" s="76">
        <f t="shared" ref="F7:F10" si="1">E7*$F$3</f>
        <v>0</v>
      </c>
    </row>
    <row r="8" spans="1:6" ht="21" customHeight="1">
      <c r="A8" s="74"/>
      <c r="B8" s="67"/>
      <c r="C8" s="68" t="e">
        <f t="shared" si="0"/>
        <v>#DIV/0!</v>
      </c>
      <c r="D8" s="67"/>
      <c r="E8" s="75">
        <f t="shared" ref="E8:E12" si="2">D8*11*3.5</f>
        <v>0</v>
      </c>
      <c r="F8" s="76">
        <f t="shared" si="1"/>
        <v>0</v>
      </c>
    </row>
    <row r="9" spans="1:6" ht="21" customHeight="1">
      <c r="A9" s="74"/>
      <c r="B9" s="67"/>
      <c r="C9" s="68" t="e">
        <f t="shared" si="0"/>
        <v>#DIV/0!</v>
      </c>
      <c r="D9" s="67"/>
      <c r="E9" s="75">
        <f t="shared" si="2"/>
        <v>0</v>
      </c>
      <c r="F9" s="76">
        <f t="shared" si="1"/>
        <v>0</v>
      </c>
    </row>
    <row r="10" spans="1:6" ht="21" customHeight="1">
      <c r="A10" s="74"/>
      <c r="B10" s="67"/>
      <c r="C10" s="68" t="e">
        <f t="shared" si="0"/>
        <v>#DIV/0!</v>
      </c>
      <c r="D10" s="67"/>
      <c r="E10" s="75">
        <f t="shared" si="2"/>
        <v>0</v>
      </c>
      <c r="F10" s="76">
        <f t="shared" si="1"/>
        <v>0</v>
      </c>
    </row>
    <row r="11" spans="1:6" ht="20.25" customHeight="1">
      <c r="A11" s="74"/>
      <c r="B11" s="67"/>
      <c r="C11" s="68" t="e">
        <f t="shared" si="0"/>
        <v>#DIV/0!</v>
      </c>
      <c r="D11" s="67"/>
      <c r="E11" s="75">
        <f t="shared" si="2"/>
        <v>0</v>
      </c>
      <c r="F11" s="76">
        <f t="shared" ref="F11:F12" si="3">E11*$F$3</f>
        <v>0</v>
      </c>
    </row>
    <row r="12" spans="1:6" ht="21" customHeight="1">
      <c r="A12" s="71"/>
      <c r="B12" s="45"/>
      <c r="C12" s="46" t="e">
        <f>D12/B12</f>
        <v>#DIV/0!</v>
      </c>
      <c r="D12" s="45"/>
      <c r="E12" s="75">
        <f t="shared" si="2"/>
        <v>0</v>
      </c>
      <c r="F12" s="48">
        <f t="shared" si="3"/>
        <v>0</v>
      </c>
    </row>
    <row r="13" spans="1:6" ht="26.25" customHeight="1">
      <c r="A13" s="1"/>
      <c r="B13" s="1"/>
      <c r="C13" s="1"/>
      <c r="D13" s="1"/>
      <c r="E13" s="77">
        <f>SUM(E7:E12)</f>
        <v>0</v>
      </c>
      <c r="F13" s="50">
        <f>SUM(F7:F12)</f>
        <v>0</v>
      </c>
    </row>
    <row r="14" spans="1:6" ht="26.25" customHeight="1">
      <c r="A14" s="1"/>
      <c r="B14" s="1"/>
      <c r="C14" s="1"/>
      <c r="D14" s="1"/>
      <c r="E14" s="78"/>
      <c r="F14" s="79" t="s">
        <v>29</v>
      </c>
    </row>
    <row r="15" spans="1:6">
      <c r="F15" s="52"/>
    </row>
    <row r="16" spans="1:6" ht="30" customHeight="1">
      <c r="A16" s="113" t="s">
        <v>26</v>
      </c>
      <c r="B16" s="113"/>
      <c r="C16" s="113"/>
      <c r="D16" s="113"/>
      <c r="E16" s="113"/>
      <c r="F16" s="113"/>
    </row>
    <row r="17" spans="1:3">
      <c r="B17" s="61"/>
      <c r="C17" s="61"/>
    </row>
    <row r="18" spans="1:3">
      <c r="B18" s="63"/>
      <c r="C18" s="63"/>
    </row>
    <row r="19" spans="1:3">
      <c r="A19" s="122"/>
      <c r="B19" s="123"/>
      <c r="C19" s="64"/>
    </row>
  </sheetData>
  <mergeCells count="3">
    <mergeCell ref="A1:F1"/>
    <mergeCell ref="A16:F16"/>
    <mergeCell ref="A19:B19"/>
  </mergeCells>
  <pageMargins left="0.90551181102362222" right="0.78740157480314954" top="0.59055118110236249" bottom="0.98425196850393704" header="0.11811023622047245" footer="0.31496062992125984"/>
  <pageSetup paperSize="9" scale="91" orientation="portrait" r:id="rId1"/>
  <headerFooter>
    <oddFooter>&amp;CDieses Vorhaben wird aus Mitteln des Europäischen Sozialfonds als Teil der Reaktion der Union
auf die COVID-19 Pandemie finanziert.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workbookViewId="0">
      <selection activeCell="C5" sqref="C5"/>
    </sheetView>
  </sheetViews>
  <sheetFormatPr baseColWidth="10" defaultColWidth="11.42578125" defaultRowHeight="15"/>
  <cols>
    <col min="1" max="1" width="36.140625" style="80" bestFit="1" customWidth="1"/>
    <col min="2" max="2" width="38.28515625" style="80" bestFit="1" customWidth="1"/>
    <col min="3" max="3" width="19.7109375" style="80" bestFit="1" customWidth="1"/>
    <col min="4" max="4" width="11.42578125" style="80" bestFit="1"/>
    <col min="5" max="16384" width="11.42578125" style="80"/>
  </cols>
  <sheetData>
    <row r="1" spans="1:3" ht="52.5" customHeight="1">
      <c r="A1" s="114" t="s">
        <v>30</v>
      </c>
      <c r="B1" s="115"/>
      <c r="C1" s="116"/>
    </row>
    <row r="2" spans="1:3">
      <c r="A2" s="124"/>
      <c r="B2" s="124"/>
      <c r="C2" s="125"/>
    </row>
    <row r="3" spans="1:3">
      <c r="A3" s="124"/>
      <c r="B3" s="124"/>
      <c r="C3" s="125"/>
    </row>
    <row r="4" spans="1:3" ht="38.25">
      <c r="A4" s="81" t="s">
        <v>31</v>
      </c>
      <c r="B4" s="82" t="s">
        <v>32</v>
      </c>
      <c r="C4" s="83" t="s">
        <v>42</v>
      </c>
    </row>
    <row r="5" spans="1:3" ht="22.5" customHeight="1">
      <c r="A5" s="84"/>
      <c r="B5" s="85"/>
      <c r="C5" s="86"/>
    </row>
    <row r="6" spans="1:3" ht="22.5" customHeight="1">
      <c r="A6" s="84"/>
      <c r="B6" s="85"/>
      <c r="C6" s="86"/>
    </row>
    <row r="7" spans="1:3" ht="22.5" customHeight="1">
      <c r="A7" s="84"/>
      <c r="B7" s="85"/>
      <c r="C7" s="86"/>
    </row>
    <row r="8" spans="1:3" ht="22.5" customHeight="1">
      <c r="A8" s="84"/>
      <c r="B8" s="85"/>
      <c r="C8" s="86"/>
    </row>
    <row r="9" spans="1:3" ht="22.5" customHeight="1">
      <c r="A9" s="87"/>
      <c r="B9" s="88"/>
      <c r="C9" s="89"/>
    </row>
    <row r="10" spans="1:3" ht="22.5" customHeight="1">
      <c r="A10" s="87"/>
      <c r="B10" s="88"/>
      <c r="C10" s="89"/>
    </row>
    <row r="11" spans="1:3" ht="22.5" customHeight="1">
      <c r="A11" s="87"/>
      <c r="B11" s="88"/>
      <c r="C11" s="89"/>
    </row>
    <row r="12" spans="1:3" ht="22.5" customHeight="1">
      <c r="A12" s="87"/>
      <c r="B12" s="88"/>
      <c r="C12" s="89"/>
    </row>
    <row r="13" spans="1:3" ht="22.5" customHeight="1">
      <c r="A13" s="87"/>
      <c r="B13" s="88"/>
      <c r="C13" s="89"/>
    </row>
    <row r="14" spans="1:3" ht="22.5" customHeight="1">
      <c r="A14" s="90"/>
      <c r="B14" s="91"/>
      <c r="C14" s="92"/>
    </row>
    <row r="15" spans="1:3" ht="22.5" customHeight="1">
      <c r="A15" s="93"/>
      <c r="B15" s="94" t="s">
        <v>33</v>
      </c>
      <c r="C15" s="95">
        <f>SUM(C5:C14)</f>
        <v>0</v>
      </c>
    </row>
    <row r="16" spans="1:3">
      <c r="A16" s="96"/>
      <c r="B16" s="97"/>
      <c r="C16" s="98"/>
    </row>
    <row r="17" spans="1:3">
      <c r="A17" s="99"/>
      <c r="B17" s="100"/>
      <c r="C17" s="100"/>
    </row>
    <row r="22" spans="1:3" ht="43.15" customHeight="1">
      <c r="A22" s="113" t="s">
        <v>26</v>
      </c>
      <c r="B22" s="113"/>
      <c r="C22" s="113"/>
    </row>
  </sheetData>
  <mergeCells count="4">
    <mergeCell ref="A1:C1"/>
    <mergeCell ref="A2:B3"/>
    <mergeCell ref="C2:C3"/>
    <mergeCell ref="A22:C22"/>
  </mergeCells>
  <pageMargins left="0.90551181102362222" right="0.78740157480314954" top="0.59055118110236249" bottom="0.98425196850393704" header="0.11811023622047245" footer="0.31496062992125984"/>
  <pageSetup paperSize="9" scale="88" orientation="portrait" r:id="rId1"/>
  <headerFooter>
    <oddFooter>&amp;CDieses Vorhaben wird aus Mitteln des Europäischen Sozialfonds als Teil der Reaktion der Union
auf die COVID-19 Pandemie finanziert.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Finanzplan</vt:lpstr>
      <vt:lpstr>PL 01.04.22-30.04.22</vt:lpstr>
      <vt:lpstr>PL 01.05.22-31.03.23</vt:lpstr>
      <vt:lpstr>SK 01.04.22-30.04.22</vt:lpstr>
      <vt:lpstr>SK 01.05.22-31.03.23</vt:lpstr>
      <vt:lpstr>VW 01.04.22-30.04.22</vt:lpstr>
      <vt:lpstr>VW 01.05.22-31.03.23</vt:lpstr>
      <vt:lpstr>Einnahmen</vt:lpstr>
      <vt:lpstr>Einnahmen!Druckbereich</vt:lpstr>
      <vt:lpstr>Finanzplan!Druckbereich</vt:lpstr>
      <vt:lpstr>'PL 01.04.22-30.04.22'!Druckbereich</vt:lpstr>
      <vt:lpstr>'PL 01.05.22-31.03.23'!Druckbereich</vt:lpstr>
      <vt:lpstr>'SK 01.04.22-30.04.22'!Druckbereich</vt:lpstr>
      <vt:lpstr>'SK 01.05.22-31.03.23'!Druckbereich</vt:lpstr>
      <vt:lpstr>'VW 01.04.22-30.04.22'!Druckbereich</vt:lpstr>
      <vt:lpstr>'VW 01.05.22-31.03.23'!Druckbereich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wphe</dc:creator>
  <cp:lastModifiedBy>Eveline Pammer</cp:lastModifiedBy>
  <cp:revision>4</cp:revision>
  <cp:lastPrinted>2021-11-10T14:06:29Z</cp:lastPrinted>
  <dcterms:created xsi:type="dcterms:W3CDTF">2015-10-02T08:06:29Z</dcterms:created>
  <dcterms:modified xsi:type="dcterms:W3CDTF">2021-12-14T13:15:04Z</dcterms:modified>
</cp:coreProperties>
</file>